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2" i="1"/>
  <c r="F32" i="1" l="1"/>
  <c r="F22" i="1"/>
  <c r="F23" i="1"/>
  <c r="F24" i="1"/>
  <c r="F25" i="1"/>
  <c r="F26" i="1"/>
  <c r="F27" i="1"/>
  <c r="F28" i="1"/>
  <c r="F29" i="1"/>
  <c r="F30" i="1"/>
  <c r="F31" i="1"/>
  <c r="F13" i="1" l="1"/>
  <c r="F14" i="1"/>
  <c r="F15" i="1"/>
  <c r="F16" i="1"/>
  <c r="F17" i="1"/>
  <c r="F18" i="1"/>
  <c r="F19" i="1"/>
  <c r="F20" i="1" l="1"/>
  <c r="F21" i="1"/>
  <c r="F12" i="1" l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<sst xmlns="http://schemas.openxmlformats.org/spreadsheetml/2006/main" count="38" uniqueCount="38">
  <si>
    <t>Vial Label</t>
  </si>
  <si>
    <t>Empty weight (g)</t>
  </si>
  <si>
    <t>Weight with eluate (g)</t>
  </si>
  <si>
    <t>Weight of eluate (g)</t>
  </si>
  <si>
    <t>DC3 L 1 mL</t>
  </si>
  <si>
    <t>DC3 L 2 mL</t>
  </si>
  <si>
    <t>DC3 L 3 mL</t>
  </si>
  <si>
    <t>DC3 L 4 mL</t>
  </si>
  <si>
    <t>DC3 L 5 mL</t>
  </si>
  <si>
    <t>DC3 W 1.5 mL</t>
  </si>
  <si>
    <t>DC3 W 2.5 mL</t>
  </si>
  <si>
    <t>DC3 W 3.5 mL</t>
  </si>
  <si>
    <t>DC3 W 4.5 mL</t>
  </si>
  <si>
    <t>DC3 W 5.5 mL</t>
  </si>
  <si>
    <t>DC3 W 6.5 mL</t>
  </si>
  <si>
    <t>DC3 W 7.5 mL</t>
  </si>
  <si>
    <t>DC3 W 8.5 mL</t>
  </si>
  <si>
    <t>DC3 W 9.5 mL</t>
  </si>
  <si>
    <t>DC3 W 10.5 mL</t>
  </si>
  <si>
    <t>DC3 W 11.5 mL</t>
  </si>
  <si>
    <t>DC3 E 1 mL</t>
  </si>
  <si>
    <t>DC3 E 2 mL</t>
  </si>
  <si>
    <t>DC3 E 3 mL</t>
  </si>
  <si>
    <t>DC3 E 4 mL</t>
  </si>
  <si>
    <t>DC3 E 5 mL</t>
  </si>
  <si>
    <t>DC3 E 6 mL</t>
  </si>
  <si>
    <t>DC3 E 7 mL</t>
  </si>
  <si>
    <t>DC3 E 8 mL</t>
  </si>
  <si>
    <t>DC3 E 9 mL</t>
  </si>
  <si>
    <t>DC3 E 10 mL</t>
  </si>
  <si>
    <t>DC3 E 11 mL</t>
  </si>
  <si>
    <t>DC3 E 12 mL</t>
  </si>
  <si>
    <t>DC3 E 13 mL</t>
  </si>
  <si>
    <t>DC3 E 14 mL</t>
  </si>
  <si>
    <t>DC3 E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</si>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</sst>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Fill="1" applyBorder="1"/>
    <xf numFmtId="0" fontId="0" fillId="0" borderId="3" xfId="0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0" xfId="0" applyFill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E11" sqref="E11"/>
    </sheetView>
  </sheetViews>
  <sheetFormatPr defaultRowHeight="15" x14ac:dyDescent="0.25"/>
  <cols>
    <col min="1" max="1" width="13.85546875" bestFit="1" customWidth="1"/>
    <col min="2" max="2" width="16.140625" bestFit="1" customWidth="1"/>
    <col min="3" max="3" width="17.85546875" style="8" bestFit="1" customWidth="1"/>
    <col min="4" max="4" width="21.140625" bestFit="1" customWidth="1"/>
    <col min="5" max="5" width="22.85546875" style="8" bestFit="1" customWidth="1"/>
    <col min="6" max="6" width="19" bestFit="1" customWidth="1"/>
    <col min="7" max="7" width="20.5703125" style="8" bestFit="1" customWidth="1"/>
  </cols>
  <sheetData>
    <row r="1" spans="1:7" ht="15.75" thickBot="1" x14ac:dyDescent="0.3">
      <c r="A1" s="1" t="s">
        <v>0</v>
      </c>
      <c r="B1" s="1" t="s">
        <v>1</v>
      </c>
      <c r="C1" s="6" t="s">
        <v>35</v>
      </c>
      <c r="D1" s="1" t="s">
        <v>2</v>
      </c>
      <c r="E1" s="6" t="s">
        <v>36</v>
      </c>
      <c r="F1" s="1" t="s">
        <v>3</v>
      </c>
      <c r="G1" s="6" t="s">
        <v>37</v>
      </c>
    </row>
    <row r="2" spans="1:7" x14ac:dyDescent="0.25">
      <c r="A2" s="3" t="s">
        <v>4</v>
      </c>
      <c r="B2" s="3">
        <v>6.1287000000000003</v>
      </c>
      <c r="C2" s="7">
        <v>1E-4</v>
      </c>
      <c r="D2" s="3">
        <v>16.035299999999999</v>
      </c>
      <c r="E2" s="9">
        <v>1E-4</v>
      </c>
      <c r="F2" s="2">
        <f t="shared" ref="F2:F32" si="0">D2-B2</f>
        <v>9.9065999999999992</v>
      </c>
      <c r="G2" s="9">
        <f>SQRT((C2^2)+(E2^2))</f>
        <v>1.4142135623730951E-4</v>
      </c>
    </row>
    <row r="3" spans="1:7" x14ac:dyDescent="0.25">
      <c r="A3" s="3" t="s">
        <v>5</v>
      </c>
      <c r="B3" s="3">
        <v>6.1566999999999998</v>
      </c>
      <c r="C3" s="7">
        <v>1E-4</v>
      </c>
      <c r="D3" s="3">
        <v>16.059100000000001</v>
      </c>
      <c r="E3" s="9">
        <v>1E-4</v>
      </c>
      <c r="F3" s="2">
        <f t="shared" si="0"/>
        <v>9.9024000000000001</v>
      </c>
      <c r="G3" s="7">
        <f t="shared" ref="G3:G32" si="1">SQRT((C3^2)+(E3^2))</f>
        <v>1.4142135623730951E-4</v>
      </c>
    </row>
    <row r="4" spans="1:7" x14ac:dyDescent="0.25">
      <c r="A4" s="3" t="s">
        <v>6</v>
      </c>
      <c r="B4" s="3">
        <v>6.1075999999999997</v>
      </c>
      <c r="C4" s="7">
        <v>1E-4</v>
      </c>
      <c r="D4" s="3">
        <v>16.0078</v>
      </c>
      <c r="E4" s="9">
        <v>1E-4</v>
      </c>
      <c r="F4" s="2">
        <f t="shared" si="0"/>
        <v>9.9001999999999999</v>
      </c>
      <c r="G4" s="7">
        <f t="shared" si="1"/>
        <v>1.4142135623730951E-4</v>
      </c>
    </row>
    <row r="5" spans="1:7" x14ac:dyDescent="0.25">
      <c r="A5" s="3" t="s">
        <v>7</v>
      </c>
      <c r="B5" s="3">
        <v>6.1303000000000001</v>
      </c>
      <c r="C5" s="7">
        <v>1E-4</v>
      </c>
      <c r="D5" s="3">
        <v>16.223199999999999</v>
      </c>
      <c r="E5" s="9">
        <v>1E-4</v>
      </c>
      <c r="F5" s="2">
        <f t="shared" si="0"/>
        <v>10.092899999999998</v>
      </c>
      <c r="G5" s="7">
        <f t="shared" si="1"/>
        <v>1.4142135623730951E-4</v>
      </c>
    </row>
    <row r="6" spans="1:7" x14ac:dyDescent="0.25">
      <c r="A6" s="3" t="s">
        <v>8</v>
      </c>
      <c r="B6" s="3">
        <v>6.1794000000000002</v>
      </c>
      <c r="C6" s="7">
        <v>1E-4</v>
      </c>
      <c r="D6" s="3">
        <v>16.261299999999999</v>
      </c>
      <c r="E6" s="9">
        <v>1E-4</v>
      </c>
      <c r="F6" s="2">
        <f t="shared" si="0"/>
        <v>10.081899999999997</v>
      </c>
      <c r="G6" s="7">
        <f t="shared" si="1"/>
        <v>1.4142135623730951E-4</v>
      </c>
    </row>
    <row r="7" spans="1:7" x14ac:dyDescent="0.25">
      <c r="A7" s="3" t="s">
        <v>9</v>
      </c>
      <c r="B7" s="3">
        <v>6.1230000000000002</v>
      </c>
      <c r="C7" s="7">
        <v>1E-4</v>
      </c>
      <c r="D7" s="3">
        <v>16.213000000000001</v>
      </c>
      <c r="E7" s="9">
        <v>1E-4</v>
      </c>
      <c r="F7" s="2">
        <f t="shared" si="0"/>
        <v>10.09</v>
      </c>
      <c r="G7" s="7">
        <f t="shared" si="1"/>
        <v>1.4142135623730951E-4</v>
      </c>
    </row>
    <row r="8" spans="1:7" x14ac:dyDescent="0.25">
      <c r="A8" s="3" t="s">
        <v>10</v>
      </c>
      <c r="B8" s="3">
        <v>6.1388999999999996</v>
      </c>
      <c r="C8" s="7">
        <v>1E-4</v>
      </c>
      <c r="D8" s="3">
        <v>15.893700000000001</v>
      </c>
      <c r="E8" s="9">
        <v>1E-4</v>
      </c>
      <c r="F8" s="2">
        <f t="shared" si="0"/>
        <v>9.7548000000000012</v>
      </c>
      <c r="G8" s="7">
        <f t="shared" si="1"/>
        <v>1.4142135623730951E-4</v>
      </c>
    </row>
    <row r="9" spans="1:7" x14ac:dyDescent="0.25">
      <c r="A9" s="3" t="s">
        <v>11</v>
      </c>
      <c r="B9" s="3">
        <v>6.1142000000000003</v>
      </c>
      <c r="C9" s="7">
        <v>1E-4</v>
      </c>
      <c r="D9" s="3">
        <v>16.149899999999999</v>
      </c>
      <c r="E9" s="9">
        <v>1E-4</v>
      </c>
      <c r="F9" s="2">
        <f t="shared" si="0"/>
        <v>10.035699999999999</v>
      </c>
      <c r="G9" s="7">
        <f t="shared" si="1"/>
        <v>1.4142135623730951E-4</v>
      </c>
    </row>
    <row r="10" spans="1:7" x14ac:dyDescent="0.25">
      <c r="A10" s="3" t="s">
        <v>12</v>
      </c>
      <c r="B10" s="4">
        <v>6.1383000000000001</v>
      </c>
      <c r="C10" s="7">
        <v>1E-4</v>
      </c>
      <c r="D10" s="3">
        <v>16.234100000000002</v>
      </c>
      <c r="E10" s="9">
        <v>1E-4</v>
      </c>
      <c r="F10" s="2">
        <f t="shared" si="0"/>
        <v>10.095800000000001</v>
      </c>
      <c r="G10" s="7">
        <f t="shared" si="1"/>
        <v>1.4142135623730951E-4</v>
      </c>
    </row>
    <row r="11" spans="1:7" x14ac:dyDescent="0.25">
      <c r="A11" s="3" t="s">
        <v>13</v>
      </c>
      <c r="B11" s="3">
        <v>6.1219999999999999</v>
      </c>
      <c r="C11" s="7">
        <v>1E-4</v>
      </c>
      <c r="D11" s="3">
        <v>16.059100000000001</v>
      </c>
      <c r="E11" s="9">
        <v>1E-4</v>
      </c>
      <c r="F11" s="2">
        <f t="shared" si="0"/>
        <v>9.9371000000000009</v>
      </c>
      <c r="G11" s="7">
        <f t="shared" si="1"/>
        <v>1.4142135623730951E-4</v>
      </c>
    </row>
    <row r="12" spans="1:7" x14ac:dyDescent="0.25">
      <c r="A12" s="3" t="s">
        <v>14</v>
      </c>
      <c r="B12" s="3">
        <v>6.1185</v>
      </c>
      <c r="C12" s="7">
        <v>1E-4</v>
      </c>
      <c r="D12" s="3">
        <v>16.194199999999999</v>
      </c>
      <c r="E12" s="9">
        <v>1E-4</v>
      </c>
      <c r="F12" s="2">
        <f t="shared" si="0"/>
        <v>10.075699999999998</v>
      </c>
      <c r="G12" s="7">
        <f t="shared" si="1"/>
        <v>1.4142135623730951E-4</v>
      </c>
    </row>
    <row r="13" spans="1:7" x14ac:dyDescent="0.25">
      <c r="A13" s="3" t="s">
        <v>15</v>
      </c>
      <c r="B13" s="3">
        <v>6.2119</v>
      </c>
      <c r="C13" s="7">
        <v>1E-4</v>
      </c>
      <c r="D13" s="3">
        <v>16.275300000000001</v>
      </c>
      <c r="E13" s="9">
        <v>1E-4</v>
      </c>
      <c r="F13" s="2">
        <f t="shared" si="0"/>
        <v>10.063400000000001</v>
      </c>
      <c r="G13" s="7">
        <f t="shared" si="1"/>
        <v>1.4142135623730951E-4</v>
      </c>
    </row>
    <row r="14" spans="1:7" x14ac:dyDescent="0.25">
      <c r="A14" s="3" t="s">
        <v>16</v>
      </c>
      <c r="B14" s="3">
        <v>6.1936999999999998</v>
      </c>
      <c r="C14" s="7">
        <v>1E-4</v>
      </c>
      <c r="D14" s="3">
        <v>16.2666</v>
      </c>
      <c r="E14" s="9">
        <v>1E-4</v>
      </c>
      <c r="F14" s="2">
        <f t="shared" si="0"/>
        <v>10.072900000000001</v>
      </c>
      <c r="G14" s="7">
        <f t="shared" si="1"/>
        <v>1.4142135623730951E-4</v>
      </c>
    </row>
    <row r="15" spans="1:7" x14ac:dyDescent="0.25">
      <c r="A15" s="3" t="s">
        <v>17</v>
      </c>
      <c r="B15" s="3">
        <v>6.1203000000000003</v>
      </c>
      <c r="C15" s="7">
        <v>1E-4</v>
      </c>
      <c r="D15" s="3">
        <v>16.036100000000001</v>
      </c>
      <c r="E15" s="9">
        <v>1E-4</v>
      </c>
      <c r="F15" s="2">
        <f t="shared" si="0"/>
        <v>9.9158000000000008</v>
      </c>
      <c r="G15" s="7">
        <f t="shared" si="1"/>
        <v>1.4142135623730951E-4</v>
      </c>
    </row>
    <row r="16" spans="1:7" x14ac:dyDescent="0.25">
      <c r="A16" s="3" t="s">
        <v>18</v>
      </c>
      <c r="B16" s="5">
        <v>6.1414</v>
      </c>
      <c r="C16" s="7">
        <v>1E-4</v>
      </c>
      <c r="D16" s="3">
        <v>16.176100000000002</v>
      </c>
      <c r="E16" s="9">
        <v>1E-4</v>
      </c>
      <c r="F16" s="2">
        <f t="shared" si="0"/>
        <v>10.034700000000001</v>
      </c>
      <c r="G16" s="7">
        <f t="shared" si="1"/>
        <v>1.4142135623730951E-4</v>
      </c>
    </row>
    <row r="17" spans="1:7" x14ac:dyDescent="0.25">
      <c r="A17" s="3" t="s">
        <v>19</v>
      </c>
      <c r="B17" s="5">
        <v>6.1524000000000001</v>
      </c>
      <c r="C17" s="7">
        <v>1E-4</v>
      </c>
      <c r="D17" s="3">
        <v>16.217300000000002</v>
      </c>
      <c r="E17" s="9">
        <v>1E-4</v>
      </c>
      <c r="F17" s="2">
        <f t="shared" si="0"/>
        <v>10.064900000000002</v>
      </c>
      <c r="G17" s="7">
        <f t="shared" si="1"/>
        <v>1.4142135623730951E-4</v>
      </c>
    </row>
    <row r="18" spans="1:7" x14ac:dyDescent="0.25">
      <c r="A18" s="3" t="s">
        <v>20</v>
      </c>
      <c r="B18" s="3">
        <v>6.1332000000000004</v>
      </c>
      <c r="C18" s="7">
        <v>1E-4</v>
      </c>
      <c r="D18" s="3">
        <v>16.195599999999999</v>
      </c>
      <c r="E18" s="9">
        <v>1E-4</v>
      </c>
      <c r="F18" s="2">
        <f t="shared" si="0"/>
        <v>10.062399999999998</v>
      </c>
      <c r="G18" s="7">
        <f t="shared" si="1"/>
        <v>1.4142135623730951E-4</v>
      </c>
    </row>
    <row r="19" spans="1:7" x14ac:dyDescent="0.25">
      <c r="A19" s="3" t="s">
        <v>21</v>
      </c>
      <c r="B19" s="3">
        <v>6.1738999999999997</v>
      </c>
      <c r="C19" s="7">
        <v>1E-4</v>
      </c>
      <c r="D19" s="5">
        <v>16.2242</v>
      </c>
      <c r="E19" s="9">
        <v>1E-4</v>
      </c>
      <c r="F19" s="2">
        <f t="shared" si="0"/>
        <v>10.0503</v>
      </c>
      <c r="G19" s="7">
        <f t="shared" si="1"/>
        <v>1.4142135623730951E-4</v>
      </c>
    </row>
    <row r="20" spans="1:7" x14ac:dyDescent="0.25">
      <c r="A20" s="3" t="s">
        <v>22</v>
      </c>
      <c r="B20" s="3">
        <v>6.1368</v>
      </c>
      <c r="C20" s="7">
        <v>1E-4</v>
      </c>
      <c r="D20" s="5">
        <v>16.185199999999998</v>
      </c>
      <c r="E20" s="9">
        <v>1E-4</v>
      </c>
      <c r="F20" s="3">
        <f t="shared" si="0"/>
        <v>10.048399999999997</v>
      </c>
      <c r="G20" s="7">
        <f t="shared" si="1"/>
        <v>1.4142135623730951E-4</v>
      </c>
    </row>
    <row r="21" spans="1:7" x14ac:dyDescent="0.25">
      <c r="A21" s="3" t="s">
        <v>23</v>
      </c>
      <c r="B21" s="3">
        <v>6.1204999999999998</v>
      </c>
      <c r="C21" s="7">
        <v>1E-4</v>
      </c>
      <c r="D21" s="5">
        <v>16.157399999999999</v>
      </c>
      <c r="E21" s="9">
        <v>1E-4</v>
      </c>
      <c r="F21" s="3">
        <f t="shared" si="0"/>
        <v>10.036899999999999</v>
      </c>
      <c r="G21" s="7">
        <f t="shared" si="1"/>
        <v>1.4142135623730951E-4</v>
      </c>
    </row>
    <row r="22" spans="1:7" x14ac:dyDescent="0.25">
      <c r="A22" s="3" t="s">
        <v>24</v>
      </c>
      <c r="B22" s="3">
        <v>6.117</v>
      </c>
      <c r="C22" s="7">
        <v>1E-4</v>
      </c>
      <c r="D22" s="3">
        <v>15.991899999999999</v>
      </c>
      <c r="E22" s="9">
        <v>1E-4</v>
      </c>
      <c r="F22" s="3">
        <f t="shared" si="0"/>
        <v>9.8749000000000002</v>
      </c>
      <c r="G22" s="7">
        <f t="shared" si="1"/>
        <v>1.4142135623730951E-4</v>
      </c>
    </row>
    <row r="23" spans="1:7" x14ac:dyDescent="0.25">
      <c r="A23" s="3" t="s">
        <v>25</v>
      </c>
      <c r="B23" s="3">
        <v>6.1116999999999999</v>
      </c>
      <c r="C23" s="7">
        <v>1E-4</v>
      </c>
      <c r="D23" s="3">
        <v>15.982799999999999</v>
      </c>
      <c r="E23" s="9">
        <v>1E-4</v>
      </c>
      <c r="F23" s="3">
        <f t="shared" si="0"/>
        <v>9.8710999999999984</v>
      </c>
      <c r="G23" s="7">
        <f t="shared" si="1"/>
        <v>1.4142135623730951E-4</v>
      </c>
    </row>
    <row r="24" spans="1:7" x14ac:dyDescent="0.25">
      <c r="A24" s="3" t="s">
        <v>26</v>
      </c>
      <c r="B24" s="3">
        <v>6.1463000000000001</v>
      </c>
      <c r="C24" s="7">
        <v>1E-4</v>
      </c>
      <c r="D24" s="3">
        <v>16.1418</v>
      </c>
      <c r="E24" s="9">
        <v>1E-4</v>
      </c>
      <c r="F24" s="3">
        <f t="shared" si="0"/>
        <v>9.9954999999999998</v>
      </c>
      <c r="G24" s="7">
        <f t="shared" si="1"/>
        <v>1.4142135623730951E-4</v>
      </c>
    </row>
    <row r="25" spans="1:7" x14ac:dyDescent="0.25">
      <c r="A25" s="3" t="s">
        <v>27</v>
      </c>
      <c r="B25" s="3">
        <v>6.2172000000000001</v>
      </c>
      <c r="C25" s="7">
        <v>1E-4</v>
      </c>
      <c r="D25" s="3">
        <v>16.1358</v>
      </c>
      <c r="E25" s="9">
        <v>1E-4</v>
      </c>
      <c r="F25" s="3">
        <f t="shared" si="0"/>
        <v>9.9185999999999996</v>
      </c>
      <c r="G25" s="7">
        <f t="shared" si="1"/>
        <v>1.4142135623730951E-4</v>
      </c>
    </row>
    <row r="26" spans="1:7" x14ac:dyDescent="0.25">
      <c r="A26" s="3" t="s">
        <v>28</v>
      </c>
      <c r="B26" s="3">
        <v>6.1181999999999999</v>
      </c>
      <c r="C26" s="7">
        <v>1E-4</v>
      </c>
      <c r="D26" s="3">
        <v>16.177499999999998</v>
      </c>
      <c r="E26" s="9">
        <v>1E-4</v>
      </c>
      <c r="F26" s="3">
        <f t="shared" si="0"/>
        <v>10.059299999999999</v>
      </c>
      <c r="G26" s="7">
        <f t="shared" si="1"/>
        <v>1.4142135623730951E-4</v>
      </c>
    </row>
    <row r="27" spans="1:7" x14ac:dyDescent="0.25">
      <c r="A27" s="3" t="s">
        <v>29</v>
      </c>
      <c r="B27" s="3">
        <v>6.1185</v>
      </c>
      <c r="C27" s="7">
        <v>1E-4</v>
      </c>
      <c r="D27" s="3">
        <v>16.174499999999998</v>
      </c>
      <c r="E27" s="9">
        <v>1E-4</v>
      </c>
      <c r="F27" s="3">
        <f t="shared" si="0"/>
        <v>10.055999999999997</v>
      </c>
      <c r="G27" s="7">
        <f t="shared" si="1"/>
        <v>1.4142135623730951E-4</v>
      </c>
    </row>
    <row r="28" spans="1:7" x14ac:dyDescent="0.25">
      <c r="A28" s="3" t="s">
        <v>30</v>
      </c>
      <c r="B28" s="3">
        <v>6.1224999999999996</v>
      </c>
      <c r="C28" s="7">
        <v>1E-4</v>
      </c>
      <c r="D28" s="3">
        <v>16.1358</v>
      </c>
      <c r="E28" s="9">
        <v>1E-4</v>
      </c>
      <c r="F28" s="3">
        <f t="shared" si="0"/>
        <v>10.013300000000001</v>
      </c>
      <c r="G28" s="7">
        <f t="shared" si="1"/>
        <v>1.4142135623730951E-4</v>
      </c>
    </row>
    <row r="29" spans="1:7" x14ac:dyDescent="0.25">
      <c r="A29" s="3" t="s">
        <v>31</v>
      </c>
      <c r="B29" s="3">
        <v>6.1296999999999997</v>
      </c>
      <c r="C29" s="7">
        <v>1E-4</v>
      </c>
      <c r="D29" s="3">
        <v>16.0718</v>
      </c>
      <c r="E29" s="9">
        <v>1E-4</v>
      </c>
      <c r="F29" s="3">
        <f t="shared" si="0"/>
        <v>9.9420999999999999</v>
      </c>
      <c r="G29" s="7">
        <f t="shared" si="1"/>
        <v>1.4142135623730951E-4</v>
      </c>
    </row>
    <row r="30" spans="1:7" x14ac:dyDescent="0.25">
      <c r="A30" s="3" t="s">
        <v>32</v>
      </c>
      <c r="B30" s="3">
        <v>6.2062999999999997</v>
      </c>
      <c r="C30" s="7">
        <v>1E-4</v>
      </c>
      <c r="D30" s="3">
        <v>16.0381</v>
      </c>
      <c r="E30" s="9">
        <v>1E-4</v>
      </c>
      <c r="F30" s="3">
        <f t="shared" si="0"/>
        <v>9.8318000000000012</v>
      </c>
      <c r="G30" s="7">
        <f t="shared" si="1"/>
        <v>1.4142135623730951E-4</v>
      </c>
    </row>
    <row r="31" spans="1:7" x14ac:dyDescent="0.25">
      <c r="A31" s="3" t="s">
        <v>33</v>
      </c>
      <c r="B31" s="3">
        <v>6.1437999999999997</v>
      </c>
      <c r="C31" s="7">
        <v>1E-4</v>
      </c>
      <c r="D31" s="3">
        <v>16.026700000000002</v>
      </c>
      <c r="E31" s="9">
        <v>1E-4</v>
      </c>
      <c r="F31" s="3">
        <f t="shared" si="0"/>
        <v>9.8829000000000029</v>
      </c>
      <c r="G31" s="7">
        <f t="shared" si="1"/>
        <v>1.4142135623730951E-4</v>
      </c>
    </row>
    <row r="32" spans="1:7" x14ac:dyDescent="0.25">
      <c r="A32" s="3" t="s">
        <v>34</v>
      </c>
      <c r="B32" s="3">
        <v>6.1497000000000002</v>
      </c>
      <c r="C32" s="7">
        <v>1E-4</v>
      </c>
      <c r="D32" s="3">
        <v>16.193300000000001</v>
      </c>
      <c r="E32" s="9">
        <v>1E-4</v>
      </c>
      <c r="F32" s="3">
        <f t="shared" si="0"/>
        <v>10.043600000000001</v>
      </c>
      <c r="G32" s="7">
        <f t="shared" si="1"/>
        <v>1.4142135623730951E-4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2021-06-21T16:36:03Z</dcterms:modified>
</cp:coreProperties>
</file>